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2228C9AB-7B35-4655-B3C8-DF2733839F1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<sst xmlns="http://schemas.openxmlformats.org/spreadsheetml/2006/main" count="8065" uniqueCount="1828">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</sst>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573</v>
      </c>
      <c r="B10" s="251"/>
      <c r="C10" s="194" t="str">
        <f>VLOOKUP(A10,Listado!A6:R456,6,0)</f>
        <v>G. INFRAESTRUCTURA</v>
      </c>
      <c r="D10" s="194"/>
      <c r="E10" s="194"/>
      <c r="F10" s="194"/>
      <c r="G10" s="194" t="str">
        <f>VLOOKUP(A10,Listado!A6:R456,7,0)</f>
        <v>Técnico/a 2</v>
      </c>
      <c r="H10" s="194"/>
      <c r="I10" s="244" t="str">
        <f>VLOOKUP(A10,Listado!A6:R456,2,0)</f>
        <v>Técnico de Seguridad y Salud Ferroviaria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Más de 10 años de experiencia en labores de seguridad y salud en obras.
Más de 5 años de experiencia en labores de seguridad y salud en obras ferroviarias.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11rBgR/7CwPiXgjYVfbbfbsw2p2ddxPARTxgxXWkUeSbcNErQQ7CqYzVC0d5yejGnDyjvptni/hxePiLfVrO7Q==" saltValue="vzvOjHXTMfFM3Lf+cBbpI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2022-10-10T07:43:31Z</dcterms:modified>
</cp:coreProperties>
</file>